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çıklama" sheetId="1" r:id="rId1"/>
    <sheet name="Çizelge" sheetId="2" r:id="rId2"/>
  </sheets>
  <definedNames/>
  <calcPr fullCalcOnLoad="1"/>
</workbook>
</file>

<file path=xl/sharedStrings.xml><?xml version="1.0" encoding="utf-8"?>
<sst xmlns="http://schemas.openxmlformats.org/spreadsheetml/2006/main" count="225" uniqueCount="125">
  <si>
    <t>Sıra No</t>
  </si>
  <si>
    <t>Adı Soyadı</t>
  </si>
  <si>
    <t>Yönetim Görevi</t>
  </si>
  <si>
    <t xml:space="preserve">Ders </t>
  </si>
  <si>
    <t>Sınıf/                                 Şube/                                 (Saat)</t>
  </si>
  <si>
    <t>TOPLAM</t>
  </si>
  <si>
    <t>İsteğe Bağlı Ek Ders</t>
  </si>
  <si>
    <t>Ek Ders Görevi (Madde 6)</t>
  </si>
  <si>
    <t>a</t>
  </si>
  <si>
    <t>b</t>
  </si>
  <si>
    <t>c</t>
  </si>
  <si>
    <t>ç</t>
  </si>
  <si>
    <t>e</t>
  </si>
  <si>
    <t>Branşı</t>
  </si>
  <si>
    <t>d</t>
  </si>
  <si>
    <t>f</t>
  </si>
  <si>
    <t>g</t>
  </si>
  <si>
    <t>ğ</t>
  </si>
  <si>
    <t>h</t>
  </si>
  <si>
    <t>ı</t>
  </si>
  <si>
    <t>i</t>
  </si>
  <si>
    <t>j</t>
  </si>
  <si>
    <t>k</t>
  </si>
  <si>
    <t>l</t>
  </si>
  <si>
    <t>m</t>
  </si>
  <si>
    <t>n</t>
  </si>
  <si>
    <t>o</t>
  </si>
  <si>
    <t>ö</t>
  </si>
  <si>
    <t>p</t>
  </si>
  <si>
    <t>r</t>
  </si>
  <si>
    <t>s</t>
  </si>
  <si>
    <t>ş</t>
  </si>
  <si>
    <t>t</t>
  </si>
  <si>
    <t>u</t>
  </si>
  <si>
    <t>ü</t>
  </si>
  <si>
    <t>Açıklama</t>
  </si>
  <si>
    <t>Bakım Onarım                              İşletmelerde Mesleki Eğitim</t>
  </si>
  <si>
    <t>16.Maddeye Göre Görevlendirme</t>
  </si>
  <si>
    <t>Ders Niteliğinde Yönaetim                        Görevi (Md.10)</t>
  </si>
  <si>
    <t>Ders Dışı Eğitim Çalışmaları           (Md.17)</t>
  </si>
  <si>
    <t>Mesleki Açık Lise                                     Kurs / DYK</t>
  </si>
  <si>
    <t>1- Form üzerinde verilen isim ve bilgiler örnek olarak doldurulmuştur.</t>
  </si>
  <si>
    <t>2- Her okul kendi bünyesinde ders şube ve personel durmuna göre bilgi girişi yapacaktır.</t>
  </si>
  <si>
    <t>Zorunlu Ek Ders</t>
  </si>
  <si>
    <t>v</t>
  </si>
  <si>
    <t>Türkçe</t>
  </si>
  <si>
    <t>Müdür Yardımcısı</t>
  </si>
  <si>
    <t>Okul Müdürü</t>
  </si>
  <si>
    <t>Dersleri Okutmaya                       Başladığı Tarih</t>
  </si>
  <si>
    <t>Öğretmen</t>
  </si>
  <si>
    <t>Matematik</t>
  </si>
  <si>
    <t>Matematik Uyg.</t>
  </si>
  <si>
    <t>Rehberlik K.P.</t>
  </si>
  <si>
    <t>Bilim Uygulamaları</t>
  </si>
  <si>
    <t>Sosyal Bilgiler</t>
  </si>
  <si>
    <t>T.C.İnk.Tar.</t>
  </si>
  <si>
    <t>Aylık Karşılığı Ders Görevi   (Madde 5)</t>
  </si>
  <si>
    <t>Öğrenci Sosyal Kişilik Hiz/ Kulüp Çalışmaları (Mad 6/5)</t>
  </si>
  <si>
    <t>Hazırlık ve Planlama      (Madde.11)</t>
  </si>
  <si>
    <t>Tam Gün Tam Yıl Eğitim                        Görevi (Mad.10)</t>
  </si>
  <si>
    <t>Belleticilik Görev Saatleri            (Madde 13)</t>
  </si>
  <si>
    <t>Ücretli Saat Toplamı (e+i+l  +n+o+ö+p+r+s+ş+t+u+ü)</t>
  </si>
  <si>
    <t>Okuttuğu Haftalık Ders Saati                    (ğ+i+l)</t>
  </si>
  <si>
    <t>6/B: 3</t>
  </si>
  <si>
    <t>6/B: 4</t>
  </si>
  <si>
    <t>6/A: 4</t>
  </si>
  <si>
    <t>5/A: 4</t>
  </si>
  <si>
    <t>6/B: 5</t>
  </si>
  <si>
    <t>6/A: 5</t>
  </si>
  <si>
    <t>5/A: 5</t>
  </si>
  <si>
    <t>7/A: 5</t>
  </si>
  <si>
    <t>8/A: 5</t>
  </si>
  <si>
    <t>6/B: 2</t>
  </si>
  <si>
    <t>6/A: 2</t>
  </si>
  <si>
    <t>8/A: 2</t>
  </si>
  <si>
    <t>5/A: 2</t>
  </si>
  <si>
    <t>8/A: 1</t>
  </si>
  <si>
    <t>7/A: 2</t>
  </si>
  <si>
    <t>7/A: 4</t>
  </si>
  <si>
    <t>Halk Kültürü</t>
  </si>
  <si>
    <t>Hukuk ve Adalet</t>
  </si>
  <si>
    <t>Medya Okur Yazarlığı</t>
  </si>
  <si>
    <t>5/A: 6</t>
  </si>
  <si>
    <t>6/A: 6</t>
  </si>
  <si>
    <t xml:space="preserve"> </t>
  </si>
  <si>
    <t>6/A: 3</t>
  </si>
  <si>
    <t>7/A: 3</t>
  </si>
  <si>
    <t>İkili Eğitim</t>
  </si>
  <si>
    <t>Nöbet Ücreti                                              (Toplu Sözleşme Md.22)</t>
  </si>
  <si>
    <t xml:space="preserve"> Matematik</t>
  </si>
  <si>
    <t xml:space="preserve">Matematik </t>
  </si>
  <si>
    <t>Mat. Uygulamaları</t>
  </si>
  <si>
    <t>Fen Bilimleri</t>
  </si>
  <si>
    <t xml:space="preserve"> Fen Bilimleri</t>
  </si>
  <si>
    <t>8/A: 4</t>
  </si>
  <si>
    <t>Temel Dini Bilgiler</t>
  </si>
  <si>
    <t>Temel Dini Bilgiler6/A-2</t>
  </si>
  <si>
    <t>Hz Muhammed'in Hayatı</t>
  </si>
  <si>
    <t>5/A: 1</t>
  </si>
  <si>
    <t xml:space="preserve"> Bilişim Teknolojileri</t>
  </si>
  <si>
    <t>Bilişim Teknolojileri</t>
  </si>
  <si>
    <t>5/A: 3</t>
  </si>
  <si>
    <t>Hz. Muhammed'in Hayatı</t>
  </si>
  <si>
    <t>İngilizce</t>
  </si>
  <si>
    <t>Seçmeli İngilizce</t>
  </si>
  <si>
    <t>Beden Eğitimi</t>
  </si>
  <si>
    <t>Spor ve Fiziki Etkinlikler</t>
  </si>
  <si>
    <t>Müzik</t>
  </si>
  <si>
    <t>7/A: 1</t>
  </si>
  <si>
    <t>6/A: 1</t>
  </si>
  <si>
    <t>6/B: 1</t>
  </si>
  <si>
    <t>7/A Müzik</t>
  </si>
  <si>
    <t>8/A Müzik</t>
  </si>
  <si>
    <t>8/A- 2</t>
  </si>
  <si>
    <t>…………….</t>
  </si>
  <si>
    <t>2017-2018 ÖĞRETİM YILI ………... ORTAOKULU 01.01.2018 TARİHİNDEN GEÇERLİ EK DERS ÜCRET ONAY İSTEK ÇİZELGESİDİR.</t>
  </si>
  <si>
    <t>Beden Eğitim</t>
  </si>
  <si>
    <t>3- Form üzerinde bulunmayan ücret kalemleri (ü) sütununda belirtebilirsiniz.</t>
  </si>
  <si>
    <t>4- Ücret Onayları DYS sitemi üzerinden bu form eklenerek gönderilecektir.</t>
  </si>
  <si>
    <t>5- Ders ve ücretli ders bilgileri girilirken konu ile ilgili gelen yazıda belirtilen hususlara dikkat edilecektir.</t>
  </si>
  <si>
    <t>6- Her okul kendi personeline ücret onayı alacak, açıklama bölümüne görevlendirme bilgilerini girecektir.</t>
  </si>
  <si>
    <t>7- Ücret onayları destek hizmetleri birimi alarak okula gönderecektir.</t>
  </si>
  <si>
    <t>8-Eylül ayında alınacak ücret onayları ders dağıtımlarında meydana gelen değişimler sonucunda mutlaka gerçeğine uygun bilgilerle yenilenmelidir.</t>
  </si>
  <si>
    <t>9-İdareciler-Öğretmenler (Aynı Branşlar Alt Alta Sıralanmalıdır.)</t>
  </si>
  <si>
    <t>10- Liste Öğretmen Sayısına göre aşağıya doğru çoğaltılarak doldurulabilir.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</si>
</sst>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;@"/>
    <numFmt numFmtId="17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textRotation="90" wrapText="1"/>
    </xf>
    <xf numFmtId="0" fontId="47" fillId="0" borderId="14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textRotation="90" wrapText="1"/>
    </xf>
    <xf numFmtId="0" fontId="50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51" fillId="7" borderId="15" xfId="0" applyFont="1" applyFill="1" applyBorder="1" applyAlignment="1">
      <alignment horizontal="center" vertical="center"/>
    </xf>
    <xf numFmtId="0" fontId="51" fillId="7" borderId="16" xfId="0" applyFont="1" applyFill="1" applyBorder="1" applyAlignment="1">
      <alignment horizontal="center" vertical="center"/>
    </xf>
    <xf numFmtId="0" fontId="51" fillId="7" borderId="24" xfId="0" applyFont="1" applyFill="1" applyBorder="1" applyAlignment="1">
      <alignment horizontal="center" vertical="center"/>
    </xf>
    <xf numFmtId="0" fontId="51" fillId="7" borderId="17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7" fillId="11" borderId="28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7" borderId="11" xfId="0" applyFont="1" applyFill="1" applyBorder="1" applyAlignment="1">
      <alignment horizontal="center" vertical="center"/>
    </xf>
    <xf numFmtId="0" fontId="51" fillId="10" borderId="29" xfId="0" applyFont="1" applyFill="1" applyBorder="1" applyAlignment="1">
      <alignment horizontal="center" vertical="center"/>
    </xf>
    <xf numFmtId="0" fontId="51" fillId="10" borderId="30" xfId="0" applyFont="1" applyFill="1" applyBorder="1" applyAlignment="1">
      <alignment horizontal="center" vertical="center"/>
    </xf>
    <xf numFmtId="0" fontId="51" fillId="10" borderId="31" xfId="0" applyFont="1" applyFill="1" applyBorder="1" applyAlignment="1">
      <alignment horizontal="center" vertical="center"/>
    </xf>
    <xf numFmtId="0" fontId="51" fillId="10" borderId="32" xfId="0" applyFont="1" applyFill="1" applyBorder="1" applyAlignment="1">
      <alignment horizontal="center" vertical="center"/>
    </xf>
    <xf numFmtId="0" fontId="51" fillId="7" borderId="33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textRotation="90" wrapText="1"/>
    </xf>
    <xf numFmtId="0" fontId="47" fillId="0" borderId="10" xfId="0" applyFont="1" applyBorder="1" applyAlignment="1">
      <alignment horizontal="center" textRotation="90"/>
    </xf>
    <xf numFmtId="0" fontId="5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textRotation="90" wrapText="1"/>
    </xf>
    <xf numFmtId="0" fontId="48" fillId="0" borderId="11" xfId="0" applyFont="1" applyBorder="1" applyAlignment="1">
      <alignment horizontal="center" textRotation="90" wrapText="1"/>
    </xf>
    <xf numFmtId="0" fontId="55" fillId="0" borderId="10" xfId="0" applyFont="1" applyBorder="1" applyAlignment="1">
      <alignment horizontal="center" textRotation="90" wrapText="1"/>
    </xf>
    <xf numFmtId="0" fontId="56" fillId="0" borderId="25" xfId="0" applyFont="1" applyBorder="1" applyAlignment="1">
      <alignment horizontal="center" textRotation="90"/>
    </xf>
    <xf numFmtId="0" fontId="56" fillId="0" borderId="26" xfId="0" applyFont="1" applyBorder="1" applyAlignment="1">
      <alignment horizontal="center" textRotation="90"/>
    </xf>
    <xf numFmtId="0" fontId="56" fillId="0" borderId="27" xfId="0" applyFont="1" applyBorder="1" applyAlignment="1">
      <alignment horizontal="center" textRotation="9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5:AE18"/>
  <sheetViews>
    <sheetView tabSelected="1" zoomScale="120" zoomScaleNormal="120" zoomScalePageLayoutView="0" workbookViewId="0" topLeftCell="A1">
      <selection activeCell="B16" sqref="B16"/>
    </sheetView>
  </sheetViews>
  <sheetFormatPr defaultColWidth="9.140625" defaultRowHeight="15"/>
  <sheetData>
    <row r="5" spans="2:31" ht="15.75">
      <c r="B5" s="9" t="s">
        <v>35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5.75">
      <c r="B6" s="9" t="s">
        <v>41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5.75">
      <c r="B7" s="9" t="s">
        <v>42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5.75">
      <c r="B8" s="9" t="s">
        <v>117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>
      <c r="B9" s="9" t="s">
        <v>118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 ht="15.75">
      <c r="B10" s="9" t="s">
        <v>119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15.75">
      <c r="B11" s="9" t="s">
        <v>120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15.75">
      <c r="B12" s="9" t="s">
        <v>121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15.75">
      <c r="B13" s="9" t="s">
        <v>122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15.75">
      <c r="B14" s="9" t="s">
        <v>123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5.75">
      <c r="B15" s="9" t="s">
        <v>124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3:31" ht="15.7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16" ht="15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H56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I16" sqref="I16"/>
    </sheetView>
  </sheetViews>
  <sheetFormatPr defaultColWidth="4.7109375" defaultRowHeight="19.5" customHeight="1"/>
  <cols>
    <col min="1" max="1" width="2.421875" style="1" customWidth="1"/>
    <col min="2" max="2" width="3.00390625" style="1" customWidth="1"/>
    <col min="3" max="3" width="15.00390625" style="1" customWidth="1"/>
    <col min="4" max="4" width="11.8515625" style="1" customWidth="1"/>
    <col min="5" max="5" width="12.421875" style="1" customWidth="1"/>
    <col min="6" max="6" width="10.7109375" style="1" customWidth="1"/>
    <col min="7" max="7" width="5.7109375" style="1" customWidth="1"/>
    <col min="8" max="8" width="14.7109375" style="1" customWidth="1"/>
    <col min="9" max="9" width="12.57421875" style="1" customWidth="1"/>
    <col min="10" max="10" width="4.421875" style="1" customWidth="1"/>
    <col min="11" max="11" width="15.57421875" style="1" customWidth="1"/>
    <col min="12" max="12" width="9.8515625" style="1" customWidth="1"/>
    <col min="13" max="13" width="4.7109375" style="1" customWidth="1"/>
    <col min="14" max="14" width="14.7109375" style="1" customWidth="1"/>
    <col min="15" max="15" width="7.28125" style="1" customWidth="1"/>
    <col min="16" max="16" width="4.421875" style="1" customWidth="1"/>
    <col min="17" max="17" width="5.7109375" style="1" customWidth="1"/>
    <col min="18" max="18" width="5.28125" style="1" customWidth="1"/>
    <col min="19" max="19" width="6.00390625" style="1" customWidth="1"/>
    <col min="20" max="20" width="5.28125" style="1" customWidth="1"/>
    <col min="21" max="21" width="5.7109375" style="1" customWidth="1"/>
    <col min="22" max="22" width="5.28125" style="1" customWidth="1"/>
    <col min="23" max="23" width="5.7109375" style="1" customWidth="1"/>
    <col min="24" max="25" width="5.28125" style="1" customWidth="1"/>
    <col min="26" max="26" width="5.7109375" style="1" customWidth="1"/>
    <col min="27" max="27" width="4.8515625" style="1" customWidth="1"/>
    <col min="28" max="28" width="7.00390625" style="1" customWidth="1"/>
    <col min="29" max="29" width="5.00390625" style="1" customWidth="1"/>
    <col min="30" max="16384" width="4.7109375" style="1" customWidth="1"/>
  </cols>
  <sheetData>
    <row r="2" spans="2:29" ht="28.5" customHeight="1">
      <c r="B2" s="46" t="s">
        <v>115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2:29" ht="18" customHeight="1">
      <c r="B3" s="61" t="s">
        <v>0</v>
      </c>
      <c r="C3" s="59" t="s">
        <v>1</v>
      </c>
      <c r="D3" s="58" t="s">
        <v>48</v>
      </c>
      <c r="E3" s="57" t="s">
        <v>13</v>
      </c>
      <c r="F3" s="57" t="s">
        <v>2</v>
      </c>
      <c r="G3" s="71" t="s">
        <v>38</v>
      </c>
      <c r="H3" s="65" t="s">
        <v>56</v>
      </c>
      <c r="I3" s="66"/>
      <c r="J3" s="67"/>
      <c r="K3" s="62" t="s">
        <v>7</v>
      </c>
      <c r="L3" s="63"/>
      <c r="M3" s="63"/>
      <c r="N3" s="63"/>
      <c r="O3" s="63"/>
      <c r="P3" s="64"/>
      <c r="Q3" s="70" t="s">
        <v>62</v>
      </c>
      <c r="R3" s="58" t="s">
        <v>58</v>
      </c>
      <c r="S3" s="58" t="s">
        <v>57</v>
      </c>
      <c r="T3" s="58" t="s">
        <v>88</v>
      </c>
      <c r="U3" s="58" t="s">
        <v>39</v>
      </c>
      <c r="V3" s="58" t="s">
        <v>40</v>
      </c>
      <c r="W3" s="58" t="s">
        <v>36</v>
      </c>
      <c r="X3" s="58" t="s">
        <v>59</v>
      </c>
      <c r="Y3" s="60" t="s">
        <v>37</v>
      </c>
      <c r="Z3" s="58" t="s">
        <v>60</v>
      </c>
      <c r="AA3" s="58" t="s">
        <v>87</v>
      </c>
      <c r="AB3" s="72" t="s">
        <v>61</v>
      </c>
      <c r="AC3" s="73" t="s">
        <v>35</v>
      </c>
    </row>
    <row r="4" spans="2:29" ht="22.5" customHeight="1">
      <c r="B4" s="61"/>
      <c r="C4" s="59"/>
      <c r="D4" s="58"/>
      <c r="E4" s="57"/>
      <c r="F4" s="57"/>
      <c r="G4" s="71"/>
      <c r="H4" s="65"/>
      <c r="I4" s="66"/>
      <c r="J4" s="67"/>
      <c r="K4" s="68" t="s">
        <v>43</v>
      </c>
      <c r="L4" s="57"/>
      <c r="M4" s="57"/>
      <c r="N4" s="57" t="s">
        <v>6</v>
      </c>
      <c r="O4" s="57"/>
      <c r="P4" s="69"/>
      <c r="Q4" s="70"/>
      <c r="R4" s="58"/>
      <c r="S4" s="58"/>
      <c r="T4" s="58"/>
      <c r="U4" s="58"/>
      <c r="V4" s="58"/>
      <c r="W4" s="58"/>
      <c r="X4" s="58"/>
      <c r="Y4" s="60"/>
      <c r="Z4" s="58"/>
      <c r="AA4" s="58"/>
      <c r="AB4" s="72"/>
      <c r="AC4" s="74"/>
    </row>
    <row r="5" spans="2:29" ht="117" customHeight="1">
      <c r="B5" s="61"/>
      <c r="C5" s="59"/>
      <c r="D5" s="58"/>
      <c r="E5" s="57"/>
      <c r="F5" s="57"/>
      <c r="G5" s="71"/>
      <c r="H5" s="15" t="s">
        <v>3</v>
      </c>
      <c r="I5" s="12" t="s">
        <v>4</v>
      </c>
      <c r="J5" s="7" t="s">
        <v>5</v>
      </c>
      <c r="K5" s="15" t="s">
        <v>3</v>
      </c>
      <c r="L5" s="12" t="s">
        <v>4</v>
      </c>
      <c r="M5" s="14" t="s">
        <v>5</v>
      </c>
      <c r="N5" s="13" t="s">
        <v>3</v>
      </c>
      <c r="O5" s="12" t="s">
        <v>4</v>
      </c>
      <c r="P5" s="7" t="s">
        <v>5</v>
      </c>
      <c r="Q5" s="70"/>
      <c r="R5" s="58"/>
      <c r="S5" s="58"/>
      <c r="T5" s="58"/>
      <c r="U5" s="58"/>
      <c r="V5" s="58"/>
      <c r="W5" s="58"/>
      <c r="X5" s="58"/>
      <c r="Y5" s="60"/>
      <c r="Z5" s="58"/>
      <c r="AA5" s="58"/>
      <c r="AB5" s="72"/>
      <c r="AC5" s="74"/>
    </row>
    <row r="6" spans="2:29" ht="16.5" customHeight="1">
      <c r="B6" s="2" t="s">
        <v>8</v>
      </c>
      <c r="C6" s="2" t="s">
        <v>9</v>
      </c>
      <c r="D6" s="2" t="s">
        <v>10</v>
      </c>
      <c r="E6" s="2" t="s">
        <v>11</v>
      </c>
      <c r="F6" s="2" t="s">
        <v>14</v>
      </c>
      <c r="G6" s="4" t="s">
        <v>12</v>
      </c>
      <c r="H6" s="6" t="s">
        <v>15</v>
      </c>
      <c r="I6" s="2" t="s">
        <v>16</v>
      </c>
      <c r="J6" s="8" t="s">
        <v>17</v>
      </c>
      <c r="K6" s="6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8" t="s">
        <v>23</v>
      </c>
      <c r="Q6" s="5" t="s">
        <v>24</v>
      </c>
      <c r="R6" s="2" t="s">
        <v>25</v>
      </c>
      <c r="S6" s="2" t="s">
        <v>26</v>
      </c>
      <c r="T6" s="2" t="s">
        <v>27</v>
      </c>
      <c r="U6" s="2" t="s">
        <v>28</v>
      </c>
      <c r="V6" s="2" t="s">
        <v>29</v>
      </c>
      <c r="W6" s="2" t="s">
        <v>30</v>
      </c>
      <c r="X6" s="2" t="s">
        <v>31</v>
      </c>
      <c r="Y6" s="2" t="s">
        <v>32</v>
      </c>
      <c r="Z6" s="2" t="s">
        <v>33</v>
      </c>
      <c r="AA6" s="3" t="s">
        <v>34</v>
      </c>
      <c r="AB6" s="2" t="s">
        <v>44</v>
      </c>
      <c r="AC6" s="75"/>
    </row>
    <row r="7" spans="2:242" ht="17.25" customHeight="1">
      <c r="B7" s="48">
        <v>1</v>
      </c>
      <c r="C7" s="35"/>
      <c r="D7" s="49">
        <v>43101</v>
      </c>
      <c r="E7" s="50" t="s">
        <v>54</v>
      </c>
      <c r="F7" s="50" t="s">
        <v>46</v>
      </c>
      <c r="G7" s="51">
        <v>19</v>
      </c>
      <c r="H7" s="19" t="s">
        <v>79</v>
      </c>
      <c r="I7" s="16" t="s">
        <v>75</v>
      </c>
      <c r="J7" s="52">
        <v>6</v>
      </c>
      <c r="K7" s="19"/>
      <c r="L7" s="16"/>
      <c r="M7" s="38">
        <v>0</v>
      </c>
      <c r="N7" s="16"/>
      <c r="O7" s="16"/>
      <c r="P7" s="42">
        <v>0</v>
      </c>
      <c r="Q7" s="47">
        <f>SUM(J7,M7,P7)</f>
        <v>6</v>
      </c>
      <c r="R7" s="43"/>
      <c r="S7" s="43"/>
      <c r="T7" s="43">
        <v>3</v>
      </c>
      <c r="U7" s="43"/>
      <c r="V7" s="43"/>
      <c r="W7" s="43"/>
      <c r="X7" s="43"/>
      <c r="Y7" s="43"/>
      <c r="Z7" s="43"/>
      <c r="AA7" s="43">
        <v>2</v>
      </c>
      <c r="AB7" s="44">
        <f>SUM(G7,M7,P7,R7:AA11)</f>
        <v>24</v>
      </c>
      <c r="AC7" s="45"/>
      <c r="AK7" s="11"/>
      <c r="IH7" s="11"/>
    </row>
    <row r="8" spans="2:29" ht="17.25" customHeight="1">
      <c r="B8" s="48"/>
      <c r="C8" s="35"/>
      <c r="D8" s="49"/>
      <c r="E8" s="50"/>
      <c r="F8" s="50"/>
      <c r="G8" s="51"/>
      <c r="H8" s="20" t="s">
        <v>80</v>
      </c>
      <c r="I8" s="17" t="s">
        <v>77</v>
      </c>
      <c r="J8" s="53"/>
      <c r="K8" s="20"/>
      <c r="L8" s="17"/>
      <c r="M8" s="39"/>
      <c r="N8" s="17"/>
      <c r="O8" s="17"/>
      <c r="P8" s="42"/>
      <c r="Q8" s="47"/>
      <c r="R8" s="43"/>
      <c r="S8" s="43"/>
      <c r="T8" s="43"/>
      <c r="U8" s="43"/>
      <c r="V8" s="43"/>
      <c r="W8" s="43"/>
      <c r="X8" s="43"/>
      <c r="Y8" s="43"/>
      <c r="Z8" s="43"/>
      <c r="AA8" s="43"/>
      <c r="AB8" s="44"/>
      <c r="AC8" s="45"/>
    </row>
    <row r="9" spans="2:29" ht="17.25" customHeight="1">
      <c r="B9" s="48"/>
      <c r="C9" s="35"/>
      <c r="D9" s="49"/>
      <c r="E9" s="50"/>
      <c r="F9" s="50"/>
      <c r="G9" s="51"/>
      <c r="H9" s="20" t="s">
        <v>81</v>
      </c>
      <c r="I9" s="17" t="s">
        <v>74</v>
      </c>
      <c r="J9" s="53"/>
      <c r="K9" s="20"/>
      <c r="L9" s="17"/>
      <c r="M9" s="39"/>
      <c r="N9" s="17"/>
      <c r="O9" s="17"/>
      <c r="P9" s="42"/>
      <c r="Q9" s="47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45"/>
    </row>
    <row r="10" spans="2:29" ht="17.25" customHeight="1">
      <c r="B10" s="48"/>
      <c r="C10" s="35"/>
      <c r="D10" s="49"/>
      <c r="E10" s="50"/>
      <c r="F10" s="50"/>
      <c r="G10" s="51"/>
      <c r="H10" s="20"/>
      <c r="I10" s="17"/>
      <c r="J10" s="53"/>
      <c r="K10" s="20"/>
      <c r="L10" s="17"/>
      <c r="M10" s="39"/>
      <c r="N10" s="17"/>
      <c r="O10" s="17"/>
      <c r="P10" s="42"/>
      <c r="Q10" s="4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  <c r="AC10" s="45"/>
    </row>
    <row r="11" spans="2:29" ht="17.25" customHeight="1">
      <c r="B11" s="48"/>
      <c r="C11" s="35"/>
      <c r="D11" s="49"/>
      <c r="E11" s="50"/>
      <c r="F11" s="50"/>
      <c r="G11" s="51"/>
      <c r="H11" s="21"/>
      <c r="I11" s="18"/>
      <c r="J11" s="55"/>
      <c r="K11" s="21"/>
      <c r="L11" s="18"/>
      <c r="M11" s="41"/>
      <c r="N11" s="18"/>
      <c r="O11" s="18"/>
      <c r="P11" s="42"/>
      <c r="Q11" s="47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45"/>
    </row>
    <row r="12" spans="2:29" ht="17.25" customHeight="1">
      <c r="B12" s="48">
        <v>2</v>
      </c>
      <c r="C12" s="35"/>
      <c r="D12" s="49">
        <v>43101</v>
      </c>
      <c r="E12" s="50" t="s">
        <v>45</v>
      </c>
      <c r="F12" s="50" t="s">
        <v>49</v>
      </c>
      <c r="G12" s="51">
        <v>0</v>
      </c>
      <c r="H12" s="19" t="s">
        <v>45</v>
      </c>
      <c r="I12" s="16" t="s">
        <v>82</v>
      </c>
      <c r="J12" s="52">
        <v>15</v>
      </c>
      <c r="K12" s="19" t="s">
        <v>45</v>
      </c>
      <c r="L12" s="16" t="s">
        <v>85</v>
      </c>
      <c r="M12" s="38">
        <v>6</v>
      </c>
      <c r="N12" s="16" t="s">
        <v>45</v>
      </c>
      <c r="O12" s="16" t="s">
        <v>77</v>
      </c>
      <c r="P12" s="42">
        <v>7</v>
      </c>
      <c r="Q12" s="47">
        <f>SUM(J12,M12,P12)</f>
        <v>28</v>
      </c>
      <c r="R12" s="43">
        <v>2</v>
      </c>
      <c r="S12" s="43">
        <v>2</v>
      </c>
      <c r="T12" s="43">
        <v>3</v>
      </c>
      <c r="U12" s="43"/>
      <c r="V12" s="43"/>
      <c r="W12" s="43"/>
      <c r="X12" s="43"/>
      <c r="Y12" s="43"/>
      <c r="Z12" s="43"/>
      <c r="AA12" s="43"/>
      <c r="AB12" s="44">
        <f>SUM(G12,M12,P12,R12:AA16)</f>
        <v>20</v>
      </c>
      <c r="AC12" s="45"/>
    </row>
    <row r="13" spans="2:29" ht="17.25" customHeight="1">
      <c r="B13" s="48"/>
      <c r="C13" s="35"/>
      <c r="D13" s="49"/>
      <c r="E13" s="50"/>
      <c r="F13" s="50"/>
      <c r="G13" s="51"/>
      <c r="H13" s="20" t="s">
        <v>45</v>
      </c>
      <c r="I13" s="17" t="s">
        <v>83</v>
      </c>
      <c r="J13" s="53"/>
      <c r="K13" s="20" t="s">
        <v>45</v>
      </c>
      <c r="L13" s="17" t="s">
        <v>86</v>
      </c>
      <c r="M13" s="39"/>
      <c r="N13" s="17" t="s">
        <v>45</v>
      </c>
      <c r="O13" s="17" t="s">
        <v>71</v>
      </c>
      <c r="P13" s="42"/>
      <c r="Q13" s="47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5"/>
    </row>
    <row r="14" spans="2:29" ht="17.25" customHeight="1">
      <c r="B14" s="48"/>
      <c r="C14" s="35"/>
      <c r="D14" s="49"/>
      <c r="E14" s="50"/>
      <c r="F14" s="50"/>
      <c r="G14" s="51"/>
      <c r="H14" s="20" t="s">
        <v>45</v>
      </c>
      <c r="I14" s="17" t="s">
        <v>63</v>
      </c>
      <c r="J14" s="53"/>
      <c r="K14" s="20" t="s">
        <v>84</v>
      </c>
      <c r="L14" s="17" t="s">
        <v>84</v>
      </c>
      <c r="M14" s="39"/>
      <c r="N14" s="17"/>
      <c r="O14" s="17"/>
      <c r="P14" s="42"/>
      <c r="Q14" s="47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45"/>
    </row>
    <row r="15" spans="2:29" ht="17.25" customHeight="1">
      <c r="B15" s="48"/>
      <c r="C15" s="35"/>
      <c r="D15" s="49"/>
      <c r="E15" s="50"/>
      <c r="F15" s="50"/>
      <c r="G15" s="51"/>
      <c r="H15" s="20" t="s">
        <v>84</v>
      </c>
      <c r="I15" s="17"/>
      <c r="J15" s="53"/>
      <c r="K15" s="20"/>
      <c r="L15" s="17"/>
      <c r="M15" s="39"/>
      <c r="N15" s="17"/>
      <c r="O15" s="17"/>
      <c r="P15" s="42"/>
      <c r="Q15" s="47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45"/>
    </row>
    <row r="16" spans="2:29" ht="17.25" customHeight="1">
      <c r="B16" s="48"/>
      <c r="C16" s="35"/>
      <c r="D16" s="49"/>
      <c r="E16" s="50"/>
      <c r="F16" s="50"/>
      <c r="G16" s="51"/>
      <c r="H16" s="21"/>
      <c r="I16" s="18"/>
      <c r="J16" s="55"/>
      <c r="K16" s="21"/>
      <c r="L16" s="18"/>
      <c r="M16" s="41"/>
      <c r="N16" s="18"/>
      <c r="O16" s="18"/>
      <c r="P16" s="42"/>
      <c r="Q16" s="47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45"/>
    </row>
    <row r="17" spans="2:29" ht="17.25" customHeight="1">
      <c r="B17" s="48">
        <v>3</v>
      </c>
      <c r="C17" s="35"/>
      <c r="D17" s="49">
        <v>43101</v>
      </c>
      <c r="E17" s="50" t="s">
        <v>89</v>
      </c>
      <c r="F17" s="50" t="s">
        <v>49</v>
      </c>
      <c r="G17" s="51">
        <v>0</v>
      </c>
      <c r="H17" s="19" t="s">
        <v>50</v>
      </c>
      <c r="I17" s="16" t="s">
        <v>69</v>
      </c>
      <c r="J17" s="52">
        <v>15</v>
      </c>
      <c r="K17" s="19" t="s">
        <v>50</v>
      </c>
      <c r="L17" s="16" t="s">
        <v>70</v>
      </c>
      <c r="M17" s="38">
        <v>6</v>
      </c>
      <c r="N17" s="16" t="s">
        <v>51</v>
      </c>
      <c r="O17" s="16" t="s">
        <v>76</v>
      </c>
      <c r="P17" s="42">
        <v>6</v>
      </c>
      <c r="Q17" s="47">
        <f>SUM(J17,M17,P17)</f>
        <v>27</v>
      </c>
      <c r="R17" s="43">
        <v>2</v>
      </c>
      <c r="S17" s="43">
        <v>2</v>
      </c>
      <c r="T17" s="43">
        <v>3</v>
      </c>
      <c r="U17" s="43"/>
      <c r="V17" s="43"/>
      <c r="W17" s="43"/>
      <c r="X17" s="43"/>
      <c r="Y17" s="43"/>
      <c r="Z17" s="43"/>
      <c r="AA17" s="43"/>
      <c r="AB17" s="44">
        <f>SUM(G17,M17,P17,R17:AA21)</f>
        <v>19</v>
      </c>
      <c r="AC17" s="45"/>
    </row>
    <row r="18" spans="2:29" ht="17.25" customHeight="1">
      <c r="B18" s="48"/>
      <c r="C18" s="35"/>
      <c r="D18" s="49"/>
      <c r="E18" s="50"/>
      <c r="F18" s="50"/>
      <c r="G18" s="51"/>
      <c r="H18" s="20" t="s">
        <v>90</v>
      </c>
      <c r="I18" s="17" t="s">
        <v>68</v>
      </c>
      <c r="J18" s="53"/>
      <c r="K18" s="20" t="s">
        <v>91</v>
      </c>
      <c r="L18" s="17" t="s">
        <v>76</v>
      </c>
      <c r="M18" s="39"/>
      <c r="N18" s="17" t="s">
        <v>50</v>
      </c>
      <c r="O18" s="17" t="s">
        <v>71</v>
      </c>
      <c r="P18" s="42"/>
      <c r="Q18" s="47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5"/>
    </row>
    <row r="19" spans="2:29" ht="17.25" customHeight="1">
      <c r="B19" s="48"/>
      <c r="C19" s="35"/>
      <c r="D19" s="49"/>
      <c r="E19" s="50"/>
      <c r="F19" s="50"/>
      <c r="G19" s="51"/>
      <c r="H19" s="20" t="s">
        <v>50</v>
      </c>
      <c r="I19" s="17" t="s">
        <v>67</v>
      </c>
      <c r="J19" s="53"/>
      <c r="K19" s="20"/>
      <c r="L19" s="17"/>
      <c r="M19" s="39"/>
      <c r="N19" s="17"/>
      <c r="O19" s="17"/>
      <c r="P19" s="42"/>
      <c r="Q19" s="47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5"/>
    </row>
    <row r="20" spans="2:29" ht="17.25" customHeight="1">
      <c r="B20" s="48"/>
      <c r="C20" s="35"/>
      <c r="D20" s="49"/>
      <c r="E20" s="50"/>
      <c r="F20" s="50"/>
      <c r="G20" s="51"/>
      <c r="H20" s="20"/>
      <c r="I20" s="17"/>
      <c r="J20" s="53"/>
      <c r="K20" s="20"/>
      <c r="L20" s="17"/>
      <c r="M20" s="39"/>
      <c r="N20" s="17"/>
      <c r="O20" s="17"/>
      <c r="P20" s="42"/>
      <c r="Q20" s="47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45"/>
    </row>
    <row r="21" spans="2:29" ht="17.25" customHeight="1">
      <c r="B21" s="48"/>
      <c r="C21" s="35"/>
      <c r="D21" s="49"/>
      <c r="E21" s="50"/>
      <c r="F21" s="50"/>
      <c r="G21" s="51"/>
      <c r="H21" s="21"/>
      <c r="I21" s="18"/>
      <c r="J21" s="55"/>
      <c r="K21" s="21"/>
      <c r="L21" s="18"/>
      <c r="M21" s="41"/>
      <c r="N21" s="18"/>
      <c r="O21" s="18"/>
      <c r="P21" s="42"/>
      <c r="Q21" s="47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5"/>
    </row>
    <row r="22" spans="2:29" ht="17.25" customHeight="1">
      <c r="B22" s="48">
        <v>4</v>
      </c>
      <c r="C22" s="35"/>
      <c r="D22" s="49">
        <v>43101</v>
      </c>
      <c r="E22" s="30"/>
      <c r="F22" s="50" t="s">
        <v>49</v>
      </c>
      <c r="G22" s="51">
        <v>0</v>
      </c>
      <c r="H22" s="22"/>
      <c r="I22" s="16" t="s">
        <v>84</v>
      </c>
      <c r="J22" s="52" t="s">
        <v>84</v>
      </c>
      <c r="K22" s="19" t="s">
        <v>84</v>
      </c>
      <c r="L22" s="16" t="s">
        <v>84</v>
      </c>
      <c r="M22" s="56">
        <v>2</v>
      </c>
      <c r="N22" s="16" t="s">
        <v>93</v>
      </c>
      <c r="O22" s="17" t="s">
        <v>66</v>
      </c>
      <c r="P22" s="42">
        <v>22</v>
      </c>
      <c r="Q22" s="47">
        <f>SUM(J22,M22,P22)</f>
        <v>24</v>
      </c>
      <c r="R22" s="43"/>
      <c r="S22" s="43"/>
      <c r="T22" s="43" t="s">
        <v>84</v>
      </c>
      <c r="U22" s="43"/>
      <c r="V22" s="43"/>
      <c r="W22" s="43"/>
      <c r="X22" s="43"/>
      <c r="Y22" s="43"/>
      <c r="Z22" s="43"/>
      <c r="AA22" s="43"/>
      <c r="AB22" s="44">
        <f>SUM(G22,M22,P22,R22:AA27)</f>
        <v>24</v>
      </c>
      <c r="AC22" s="45"/>
    </row>
    <row r="23" spans="2:29" ht="17.25" customHeight="1">
      <c r="B23" s="48"/>
      <c r="C23" s="35"/>
      <c r="D23" s="49"/>
      <c r="E23" s="31"/>
      <c r="F23" s="50"/>
      <c r="G23" s="51"/>
      <c r="H23" s="23" t="s">
        <v>84</v>
      </c>
      <c r="I23" s="17" t="s">
        <v>84</v>
      </c>
      <c r="J23" s="53"/>
      <c r="K23" s="20"/>
      <c r="L23" s="17"/>
      <c r="M23" s="39"/>
      <c r="N23" s="17" t="s">
        <v>92</v>
      </c>
      <c r="O23" s="17" t="s">
        <v>65</v>
      </c>
      <c r="P23" s="42"/>
      <c r="Q23" s="47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45"/>
    </row>
    <row r="24" spans="2:29" ht="17.25" customHeight="1">
      <c r="B24" s="48"/>
      <c r="C24" s="35"/>
      <c r="D24" s="49"/>
      <c r="E24" s="31"/>
      <c r="F24" s="50"/>
      <c r="G24" s="51"/>
      <c r="H24" s="23"/>
      <c r="I24" s="17" t="s">
        <v>84</v>
      </c>
      <c r="J24" s="53"/>
      <c r="K24" s="20"/>
      <c r="L24" s="17"/>
      <c r="M24" s="39"/>
      <c r="N24" s="17" t="s">
        <v>92</v>
      </c>
      <c r="O24" s="17" t="s">
        <v>64</v>
      </c>
      <c r="P24" s="42"/>
      <c r="Q24" s="47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45"/>
    </row>
    <row r="25" spans="2:29" ht="17.25" customHeight="1">
      <c r="B25" s="48"/>
      <c r="C25" s="35"/>
      <c r="D25" s="49"/>
      <c r="E25" s="31"/>
      <c r="F25" s="50"/>
      <c r="G25" s="51"/>
      <c r="H25" s="20"/>
      <c r="I25" s="17"/>
      <c r="J25" s="53"/>
      <c r="K25" s="20"/>
      <c r="L25" s="17"/>
      <c r="M25" s="39"/>
      <c r="N25" s="17" t="s">
        <v>92</v>
      </c>
      <c r="O25" s="17" t="s">
        <v>78</v>
      </c>
      <c r="P25" s="42"/>
      <c r="Q25" s="47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/>
    </row>
    <row r="26" spans="2:29" ht="17.25" customHeight="1">
      <c r="B26" s="48"/>
      <c r="C26" s="35"/>
      <c r="D26" s="49"/>
      <c r="E26" s="31"/>
      <c r="F26" s="50"/>
      <c r="G26" s="51"/>
      <c r="H26" s="24"/>
      <c r="I26" s="25"/>
      <c r="J26" s="54"/>
      <c r="K26" s="24"/>
      <c r="L26" s="25"/>
      <c r="M26" s="40"/>
      <c r="N26" s="25" t="s">
        <v>53</v>
      </c>
      <c r="O26" s="25" t="s">
        <v>113</v>
      </c>
      <c r="P26" s="42"/>
      <c r="Q26" s="47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/>
    </row>
    <row r="27" spans="2:29" ht="17.25" customHeight="1">
      <c r="B27" s="48"/>
      <c r="C27" s="35"/>
      <c r="D27" s="49"/>
      <c r="E27" s="32"/>
      <c r="F27" s="50"/>
      <c r="G27" s="51"/>
      <c r="H27" s="21"/>
      <c r="I27" s="18"/>
      <c r="J27" s="55"/>
      <c r="K27" s="21"/>
      <c r="L27" s="18"/>
      <c r="M27" s="41"/>
      <c r="N27" s="18" t="s">
        <v>92</v>
      </c>
      <c r="O27" s="18" t="s">
        <v>94</v>
      </c>
      <c r="P27" s="42"/>
      <c r="Q27" s="47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/>
    </row>
    <row r="28" spans="2:29" ht="17.25" customHeight="1">
      <c r="B28" s="48">
        <v>5</v>
      </c>
      <c r="C28" s="35"/>
      <c r="D28" s="49">
        <v>43101</v>
      </c>
      <c r="E28" s="50" t="s">
        <v>54</v>
      </c>
      <c r="F28" s="50" t="s">
        <v>49</v>
      </c>
      <c r="G28" s="51">
        <v>0</v>
      </c>
      <c r="H28" s="24" t="s">
        <v>55</v>
      </c>
      <c r="I28" s="16" t="s">
        <v>74</v>
      </c>
      <c r="J28" s="52">
        <v>15</v>
      </c>
      <c r="K28" s="16" t="s">
        <v>95</v>
      </c>
      <c r="L28" s="16" t="s">
        <v>73</v>
      </c>
      <c r="M28" s="38">
        <v>6</v>
      </c>
      <c r="N28" s="16" t="s">
        <v>100</v>
      </c>
      <c r="O28" s="16" t="s">
        <v>73</v>
      </c>
      <c r="P28" s="42">
        <v>5</v>
      </c>
      <c r="Q28" s="47">
        <f>SUM(J28,M28,P28)</f>
        <v>26</v>
      </c>
      <c r="R28" s="43">
        <v>2</v>
      </c>
      <c r="S28" s="43">
        <v>2</v>
      </c>
      <c r="T28" s="43">
        <v>3</v>
      </c>
      <c r="U28" s="43"/>
      <c r="V28" s="43"/>
      <c r="W28" s="43"/>
      <c r="X28" s="43"/>
      <c r="Y28" s="43"/>
      <c r="Z28" s="43" t="s">
        <v>84</v>
      </c>
      <c r="AA28" s="43"/>
      <c r="AB28" s="44">
        <f>SUM(G28,M28,P28,R28:AA33)</f>
        <v>18</v>
      </c>
      <c r="AC28" s="45"/>
    </row>
    <row r="29" spans="2:29" ht="17.25" customHeight="1">
      <c r="B29" s="48"/>
      <c r="C29" s="35"/>
      <c r="D29" s="49"/>
      <c r="E29" s="50"/>
      <c r="F29" s="50"/>
      <c r="G29" s="51"/>
      <c r="H29" s="20" t="s">
        <v>54</v>
      </c>
      <c r="I29" s="17" t="s">
        <v>101</v>
      </c>
      <c r="J29" s="53"/>
      <c r="K29" s="20" t="s">
        <v>96</v>
      </c>
      <c r="L29" s="17" t="s">
        <v>72</v>
      </c>
      <c r="M29" s="39"/>
      <c r="N29" s="17" t="s">
        <v>100</v>
      </c>
      <c r="O29" s="17" t="s">
        <v>72</v>
      </c>
      <c r="P29" s="42"/>
      <c r="Q29" s="47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45"/>
    </row>
    <row r="30" spans="2:29" ht="17.25" customHeight="1">
      <c r="B30" s="48"/>
      <c r="C30" s="35"/>
      <c r="D30" s="49"/>
      <c r="E30" s="50"/>
      <c r="F30" s="50"/>
      <c r="G30" s="51"/>
      <c r="H30" s="20" t="s">
        <v>54</v>
      </c>
      <c r="I30" s="17" t="s">
        <v>85</v>
      </c>
      <c r="J30" s="53"/>
      <c r="K30" s="20" t="s">
        <v>99</v>
      </c>
      <c r="L30" s="17" t="s">
        <v>75</v>
      </c>
      <c r="M30" s="39"/>
      <c r="N30" s="17" t="s">
        <v>102</v>
      </c>
      <c r="O30" s="17" t="s">
        <v>98</v>
      </c>
      <c r="P30" s="42"/>
      <c r="Q30" s="47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45"/>
    </row>
    <row r="31" spans="2:29" ht="17.25" customHeight="1">
      <c r="B31" s="48"/>
      <c r="C31" s="35"/>
      <c r="D31" s="49"/>
      <c r="E31" s="50"/>
      <c r="F31" s="50"/>
      <c r="G31" s="51"/>
      <c r="H31" s="20" t="s">
        <v>54</v>
      </c>
      <c r="I31" s="17" t="s">
        <v>63</v>
      </c>
      <c r="J31" s="53"/>
      <c r="K31" s="20"/>
      <c r="L31" s="17"/>
      <c r="M31" s="39"/>
      <c r="N31" s="17" t="s">
        <v>84</v>
      </c>
      <c r="O31" s="17" t="s">
        <v>84</v>
      </c>
      <c r="P31" s="42"/>
      <c r="Q31" s="47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45"/>
    </row>
    <row r="32" spans="2:29" ht="17.25" customHeight="1">
      <c r="B32" s="48"/>
      <c r="C32" s="35"/>
      <c r="D32" s="49"/>
      <c r="E32" s="50"/>
      <c r="F32" s="50"/>
      <c r="G32" s="51"/>
      <c r="H32" s="24" t="s">
        <v>97</v>
      </c>
      <c r="I32" s="25" t="s">
        <v>98</v>
      </c>
      <c r="J32" s="54"/>
      <c r="K32" s="24"/>
      <c r="L32" s="25"/>
      <c r="M32" s="40"/>
      <c r="N32" s="25"/>
      <c r="O32" s="25"/>
      <c r="P32" s="42"/>
      <c r="Q32" s="47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45"/>
    </row>
    <row r="33" spans="2:29" ht="18" customHeight="1">
      <c r="B33" s="48"/>
      <c r="C33" s="35"/>
      <c r="D33" s="49"/>
      <c r="E33" s="50"/>
      <c r="F33" s="50"/>
      <c r="G33" s="51"/>
      <c r="H33" s="21" t="s">
        <v>54</v>
      </c>
      <c r="I33" s="18" t="s">
        <v>86</v>
      </c>
      <c r="J33" s="55"/>
      <c r="K33" s="21"/>
      <c r="L33" s="18"/>
      <c r="M33" s="41"/>
      <c r="N33" s="18"/>
      <c r="O33" s="18"/>
      <c r="P33" s="42"/>
      <c r="Q33" s="47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45"/>
    </row>
    <row r="34" spans="2:29" ht="17.25" customHeight="1">
      <c r="B34" s="48">
        <v>6</v>
      </c>
      <c r="C34" s="35"/>
      <c r="D34" s="49">
        <v>43101</v>
      </c>
      <c r="E34" s="50" t="s">
        <v>103</v>
      </c>
      <c r="F34" s="50" t="s">
        <v>49</v>
      </c>
      <c r="G34" s="51">
        <v>0</v>
      </c>
      <c r="H34" s="19" t="s">
        <v>103</v>
      </c>
      <c r="I34" s="16" t="s">
        <v>78</v>
      </c>
      <c r="J34" s="52">
        <v>15</v>
      </c>
      <c r="K34" s="16" t="s">
        <v>103</v>
      </c>
      <c r="L34" s="16" t="s">
        <v>63</v>
      </c>
      <c r="M34" s="38">
        <v>6</v>
      </c>
      <c r="N34" s="16" t="s">
        <v>104</v>
      </c>
      <c r="O34" s="17" t="s">
        <v>77</v>
      </c>
      <c r="P34" s="42">
        <v>3</v>
      </c>
      <c r="Q34" s="47">
        <f>SUM(J34,M34,P34)</f>
        <v>24</v>
      </c>
      <c r="R34" s="43">
        <v>2</v>
      </c>
      <c r="S34" s="43">
        <v>2</v>
      </c>
      <c r="T34" s="43">
        <v>3</v>
      </c>
      <c r="U34" s="43"/>
      <c r="V34" s="43"/>
      <c r="W34" s="43"/>
      <c r="X34" s="43"/>
      <c r="Y34" s="43"/>
      <c r="Z34" s="43"/>
      <c r="AA34" s="43"/>
      <c r="AB34" s="44">
        <f>SUM(G34,M34,P34,R34:AA38)</f>
        <v>16</v>
      </c>
      <c r="AC34" s="45"/>
    </row>
    <row r="35" spans="2:29" ht="17.25" customHeight="1">
      <c r="B35" s="48"/>
      <c r="C35" s="35"/>
      <c r="D35" s="49"/>
      <c r="E35" s="50"/>
      <c r="F35" s="50"/>
      <c r="G35" s="51"/>
      <c r="H35" s="20" t="s">
        <v>103</v>
      </c>
      <c r="I35" s="17" t="s">
        <v>94</v>
      </c>
      <c r="J35" s="53"/>
      <c r="K35" s="20" t="s">
        <v>103</v>
      </c>
      <c r="L35" s="17" t="s">
        <v>101</v>
      </c>
      <c r="M35" s="39"/>
      <c r="N35" s="17" t="s">
        <v>52</v>
      </c>
      <c r="O35" s="17" t="s">
        <v>76</v>
      </c>
      <c r="P35" s="42"/>
      <c r="Q35" s="47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/>
    </row>
    <row r="36" spans="2:29" ht="17.25" customHeight="1">
      <c r="B36" s="48"/>
      <c r="C36" s="35"/>
      <c r="D36" s="49"/>
      <c r="E36" s="50"/>
      <c r="F36" s="50"/>
      <c r="G36" s="51"/>
      <c r="H36" s="20" t="s">
        <v>104</v>
      </c>
      <c r="I36" s="17" t="s">
        <v>73</v>
      </c>
      <c r="J36" s="53"/>
      <c r="K36" s="20" t="s">
        <v>84</v>
      </c>
      <c r="L36" s="17"/>
      <c r="M36" s="39"/>
      <c r="N36" s="17" t="s">
        <v>84</v>
      </c>
      <c r="O36" s="17" t="s">
        <v>84</v>
      </c>
      <c r="P36" s="42"/>
      <c r="Q36" s="47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/>
    </row>
    <row r="37" spans="2:29" ht="17.25" customHeight="1">
      <c r="B37" s="48"/>
      <c r="C37" s="35"/>
      <c r="D37" s="49"/>
      <c r="E37" s="50"/>
      <c r="F37" s="50"/>
      <c r="G37" s="51"/>
      <c r="H37" s="20" t="s">
        <v>103</v>
      </c>
      <c r="I37" s="17" t="s">
        <v>85</v>
      </c>
      <c r="J37" s="53"/>
      <c r="K37" s="20"/>
      <c r="L37" s="17"/>
      <c r="M37" s="39"/>
      <c r="N37" s="17" t="s">
        <v>84</v>
      </c>
      <c r="O37" s="17" t="s">
        <v>84</v>
      </c>
      <c r="P37" s="42"/>
      <c r="Q37" s="47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/>
    </row>
    <row r="38" spans="2:29" ht="17.25" customHeight="1">
      <c r="B38" s="48"/>
      <c r="C38" s="35"/>
      <c r="D38" s="49"/>
      <c r="E38" s="50"/>
      <c r="F38" s="50"/>
      <c r="G38" s="51"/>
      <c r="H38" s="21" t="s">
        <v>104</v>
      </c>
      <c r="I38" s="18" t="s">
        <v>72</v>
      </c>
      <c r="J38" s="55"/>
      <c r="K38" s="21"/>
      <c r="L38" s="18"/>
      <c r="M38" s="41"/>
      <c r="N38" s="18"/>
      <c r="O38" s="18"/>
      <c r="P38" s="42"/>
      <c r="Q38" s="47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  <c r="AC38" s="45"/>
    </row>
    <row r="39" spans="2:29" ht="17.25" customHeight="1">
      <c r="B39" s="48">
        <v>7</v>
      </c>
      <c r="C39" s="35"/>
      <c r="D39" s="49">
        <v>43101</v>
      </c>
      <c r="E39" s="33" t="s">
        <v>116</v>
      </c>
      <c r="F39" s="50" t="s">
        <v>49</v>
      </c>
      <c r="G39" s="51">
        <v>0</v>
      </c>
      <c r="H39" s="19" t="s">
        <v>105</v>
      </c>
      <c r="I39" s="16" t="s">
        <v>75</v>
      </c>
      <c r="J39" s="52">
        <v>15</v>
      </c>
      <c r="K39" s="16" t="s">
        <v>105</v>
      </c>
      <c r="L39" s="16" t="s">
        <v>76</v>
      </c>
      <c r="M39" s="38">
        <v>6</v>
      </c>
      <c r="N39" s="17" t="s">
        <v>111</v>
      </c>
      <c r="O39" s="17" t="s">
        <v>108</v>
      </c>
      <c r="P39" s="42">
        <v>2</v>
      </c>
      <c r="Q39" s="47">
        <f>SUM(J39,M39,P39)</f>
        <v>23</v>
      </c>
      <c r="R39" s="43">
        <v>2</v>
      </c>
      <c r="S39" s="43">
        <v>2</v>
      </c>
      <c r="T39" s="43">
        <v>3</v>
      </c>
      <c r="U39" s="43"/>
      <c r="V39" s="43"/>
      <c r="W39" s="43"/>
      <c r="X39" s="43"/>
      <c r="Y39" s="43"/>
      <c r="Z39" s="43" t="s">
        <v>84</v>
      </c>
      <c r="AA39" s="43"/>
      <c r="AB39" s="44">
        <f>SUM(G39,M39,P39,R39:AA46)</f>
        <v>15</v>
      </c>
      <c r="AC39" s="45"/>
    </row>
    <row r="40" spans="2:29" ht="17.25" customHeight="1">
      <c r="B40" s="48"/>
      <c r="C40" s="35"/>
      <c r="D40" s="49"/>
      <c r="E40" s="34"/>
      <c r="F40" s="50"/>
      <c r="G40" s="51"/>
      <c r="H40" s="20" t="s">
        <v>105</v>
      </c>
      <c r="I40" s="17" t="s">
        <v>73</v>
      </c>
      <c r="J40" s="53"/>
      <c r="K40" s="17" t="s">
        <v>106</v>
      </c>
      <c r="L40" s="17" t="s">
        <v>77</v>
      </c>
      <c r="M40" s="39"/>
      <c r="N40" s="17" t="s">
        <v>112</v>
      </c>
      <c r="O40" s="17" t="s">
        <v>76</v>
      </c>
      <c r="P40" s="42"/>
      <c r="Q40" s="47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45"/>
    </row>
    <row r="41" spans="2:29" ht="17.25" customHeight="1">
      <c r="B41" s="48"/>
      <c r="C41" s="35"/>
      <c r="D41" s="49"/>
      <c r="E41" s="34"/>
      <c r="F41" s="50"/>
      <c r="G41" s="51"/>
      <c r="H41" s="20" t="s">
        <v>105</v>
      </c>
      <c r="I41" s="17" t="s">
        <v>72</v>
      </c>
      <c r="J41" s="53"/>
      <c r="K41" s="17" t="s">
        <v>107</v>
      </c>
      <c r="L41" s="17" t="s">
        <v>98</v>
      </c>
      <c r="M41" s="39"/>
      <c r="N41" s="17"/>
      <c r="O41" s="17"/>
      <c r="P41" s="42"/>
      <c r="Q41" s="47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5"/>
    </row>
    <row r="42" spans="2:29" ht="17.25" customHeight="1">
      <c r="B42" s="48"/>
      <c r="C42" s="35"/>
      <c r="D42" s="49"/>
      <c r="E42" s="34"/>
      <c r="F42" s="50"/>
      <c r="G42" s="51"/>
      <c r="H42" s="20" t="s">
        <v>105</v>
      </c>
      <c r="I42" s="17" t="s">
        <v>77</v>
      </c>
      <c r="J42" s="53"/>
      <c r="K42" s="20" t="s">
        <v>107</v>
      </c>
      <c r="L42" s="17" t="s">
        <v>109</v>
      </c>
      <c r="M42" s="39"/>
      <c r="N42" s="17"/>
      <c r="O42" s="17"/>
      <c r="P42" s="42"/>
      <c r="Q42" s="47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5"/>
    </row>
    <row r="43" spans="2:29" ht="17.25" customHeight="1">
      <c r="B43" s="48"/>
      <c r="C43" s="35"/>
      <c r="D43" s="49"/>
      <c r="E43" s="34"/>
      <c r="F43" s="50"/>
      <c r="G43" s="51"/>
      <c r="H43" s="24" t="s">
        <v>106</v>
      </c>
      <c r="I43" s="25" t="s">
        <v>75</v>
      </c>
      <c r="J43" s="54"/>
      <c r="K43" s="24" t="s">
        <v>107</v>
      </c>
      <c r="L43" s="25" t="s">
        <v>110</v>
      </c>
      <c r="M43" s="40"/>
      <c r="N43" s="25"/>
      <c r="O43" s="25"/>
      <c r="P43" s="42"/>
      <c r="Q43" s="47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5"/>
    </row>
    <row r="44" spans="2:29" ht="17.25" customHeight="1">
      <c r="B44" s="48"/>
      <c r="C44" s="35"/>
      <c r="D44" s="49"/>
      <c r="E44" s="34"/>
      <c r="F44" s="50"/>
      <c r="G44" s="51"/>
      <c r="H44" s="24" t="s">
        <v>106</v>
      </c>
      <c r="I44" s="25" t="s">
        <v>73</v>
      </c>
      <c r="J44" s="54"/>
      <c r="K44" s="24"/>
      <c r="L44" s="25"/>
      <c r="M44" s="40"/>
      <c r="N44" s="25"/>
      <c r="O44" s="25"/>
      <c r="P44" s="42"/>
      <c r="Q44" s="47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/>
    </row>
    <row r="45" spans="2:29" ht="17.25" customHeight="1">
      <c r="B45" s="48"/>
      <c r="C45" s="35"/>
      <c r="D45" s="49"/>
      <c r="E45" s="34"/>
      <c r="F45" s="50"/>
      <c r="G45" s="51"/>
      <c r="H45" s="24" t="s">
        <v>106</v>
      </c>
      <c r="I45" s="25" t="s">
        <v>72</v>
      </c>
      <c r="J45" s="54"/>
      <c r="K45" s="24"/>
      <c r="L45" s="25"/>
      <c r="M45" s="40"/>
      <c r="N45" s="25"/>
      <c r="O45" s="25"/>
      <c r="P45" s="42"/>
      <c r="Q45" s="47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/>
    </row>
    <row r="46" spans="2:29" ht="17.25" customHeight="1">
      <c r="B46" s="48"/>
      <c r="C46" s="35"/>
      <c r="D46" s="49"/>
      <c r="E46" s="34"/>
      <c r="F46" s="50"/>
      <c r="G46" s="51"/>
      <c r="H46" s="21" t="s">
        <v>105</v>
      </c>
      <c r="I46" s="18" t="s">
        <v>76</v>
      </c>
      <c r="J46" s="55"/>
      <c r="K46" s="21"/>
      <c r="L46" s="18"/>
      <c r="M46" s="41"/>
      <c r="N46" s="18"/>
      <c r="O46" s="18"/>
      <c r="P46" s="42"/>
      <c r="Q46" s="47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5"/>
    </row>
    <row r="47" ht="19.5" customHeight="1">
      <c r="I47" s="1" t="s">
        <v>84</v>
      </c>
    </row>
    <row r="48" spans="4:27" ht="19.5" customHeight="1">
      <c r="D48" s="36"/>
      <c r="E48" s="36"/>
      <c r="F48" s="36"/>
      <c r="G48" s="36"/>
      <c r="Q48" s="28"/>
      <c r="R48" s="28"/>
      <c r="S48" s="28"/>
      <c r="T48" s="36"/>
      <c r="U48" s="36"/>
      <c r="V48" s="36"/>
      <c r="W48" s="36"/>
      <c r="X48" s="28"/>
      <c r="Y48" s="28"/>
      <c r="Z48" s="28"/>
      <c r="AA48" s="28"/>
    </row>
    <row r="49" spans="4:27" ht="19.5" customHeight="1">
      <c r="D49" s="36"/>
      <c r="E49" s="36"/>
      <c r="F49" s="36"/>
      <c r="G49" s="36"/>
      <c r="Q49" s="29"/>
      <c r="R49" s="28"/>
      <c r="S49" s="28"/>
      <c r="T49" s="37">
        <v>43119</v>
      </c>
      <c r="U49" s="36"/>
      <c r="V49" s="36"/>
      <c r="W49" s="36"/>
      <c r="X49" s="28"/>
      <c r="Y49" s="28"/>
      <c r="Z49" s="28"/>
      <c r="AA49" s="28"/>
    </row>
    <row r="50" spans="4:27" ht="19.5" customHeight="1">
      <c r="D50" s="36"/>
      <c r="E50" s="36"/>
      <c r="F50" s="36"/>
      <c r="G50" s="36"/>
      <c r="H50" s="26"/>
      <c r="Q50" s="28"/>
      <c r="R50" s="28"/>
      <c r="S50" s="28"/>
      <c r="T50" s="36" t="s">
        <v>114</v>
      </c>
      <c r="U50" s="36"/>
      <c r="V50" s="36"/>
      <c r="W50" s="36"/>
      <c r="X50" s="28"/>
      <c r="Y50" s="28"/>
      <c r="Z50" s="28"/>
      <c r="AA50" s="28"/>
    </row>
    <row r="51" spans="4:27" ht="19.5" customHeight="1">
      <c r="D51" s="36"/>
      <c r="E51" s="36"/>
      <c r="F51" s="36"/>
      <c r="G51" s="36"/>
      <c r="Q51" s="28"/>
      <c r="R51" s="28"/>
      <c r="S51" s="28"/>
      <c r="T51" s="36" t="s">
        <v>47</v>
      </c>
      <c r="U51" s="36"/>
      <c r="V51" s="36"/>
      <c r="W51" s="36"/>
      <c r="X51" s="28"/>
      <c r="Y51" s="28"/>
      <c r="Z51" s="28"/>
      <c r="AA51" s="28"/>
    </row>
    <row r="53" spans="11:12" ht="19.5" customHeight="1">
      <c r="K53" s="27"/>
      <c r="L53"/>
    </row>
    <row r="54" spans="11:12" ht="19.5" customHeight="1">
      <c r="K54" s="27"/>
      <c r="L54"/>
    </row>
    <row r="55" spans="11:12" ht="19.5" customHeight="1">
      <c r="K55"/>
      <c r="L55"/>
    </row>
    <row r="56" spans="11:12" ht="19.5" customHeight="1">
      <c r="K56" s="26"/>
      <c r="L56" s="26"/>
    </row>
  </sheetData>
  <sheetProtection/>
  <mergeCells count="186">
    <mergeCell ref="R22:R27"/>
    <mergeCell ref="Q22:Q27"/>
    <mergeCell ref="S28:S33"/>
    <mergeCell ref="D48:G48"/>
    <mergeCell ref="D50:G50"/>
    <mergeCell ref="D51:G51"/>
    <mergeCell ref="D49:G49"/>
    <mergeCell ref="F22:F27"/>
    <mergeCell ref="G22:G27"/>
    <mergeCell ref="J22:J27"/>
    <mergeCell ref="AA17:AA21"/>
    <mergeCell ref="AA22:AA27"/>
    <mergeCell ref="AA28:AA33"/>
    <mergeCell ref="AA34:AA38"/>
    <mergeCell ref="AA39:AA46"/>
    <mergeCell ref="Z17:Z21"/>
    <mergeCell ref="Z34:Z38"/>
    <mergeCell ref="Z39:Z46"/>
    <mergeCell ref="Z22:Z27"/>
    <mergeCell ref="Q7:Q11"/>
    <mergeCell ref="R7:R11"/>
    <mergeCell ref="S7:S11"/>
    <mergeCell ref="T7:T11"/>
    <mergeCell ref="V3:V5"/>
    <mergeCell ref="W3:W5"/>
    <mergeCell ref="R3:R5"/>
    <mergeCell ref="S3:S5"/>
    <mergeCell ref="T3:T5"/>
    <mergeCell ref="AC12:AC16"/>
    <mergeCell ref="U7:U11"/>
    <mergeCell ref="AB3:AB5"/>
    <mergeCell ref="AC3:AC6"/>
    <mergeCell ref="X3:X5"/>
    <mergeCell ref="AA3:AA5"/>
    <mergeCell ref="AA7:AA11"/>
    <mergeCell ref="AA12:AA16"/>
    <mergeCell ref="Z3:Z5"/>
    <mergeCell ref="Z7:Z11"/>
    <mergeCell ref="AB7:AB11"/>
    <mergeCell ref="AC7:AC11"/>
    <mergeCell ref="Q12:Q16"/>
    <mergeCell ref="V7:V11"/>
    <mergeCell ref="W7:W11"/>
    <mergeCell ref="X7:X11"/>
    <mergeCell ref="Y7:Y11"/>
    <mergeCell ref="Z12:Z16"/>
    <mergeCell ref="V12:V16"/>
    <mergeCell ref="C3:C5"/>
    <mergeCell ref="Y3:Y5"/>
    <mergeCell ref="B3:B5"/>
    <mergeCell ref="U3:U5"/>
    <mergeCell ref="K3:P3"/>
    <mergeCell ref="H3:J4"/>
    <mergeCell ref="K4:M4"/>
    <mergeCell ref="N4:P4"/>
    <mergeCell ref="Q3:Q5"/>
    <mergeCell ref="G3:G5"/>
    <mergeCell ref="P7:P11"/>
    <mergeCell ref="B12:B16"/>
    <mergeCell ref="C12:C16"/>
    <mergeCell ref="D12:D16"/>
    <mergeCell ref="F12:F16"/>
    <mergeCell ref="G12:G16"/>
    <mergeCell ref="J7:J11"/>
    <mergeCell ref="J12:J16"/>
    <mergeCell ref="E12:E16"/>
    <mergeCell ref="F3:F5"/>
    <mergeCell ref="D3:D5"/>
    <mergeCell ref="M7:M11"/>
    <mergeCell ref="E3:E5"/>
    <mergeCell ref="B7:B11"/>
    <mergeCell ref="C7:C11"/>
    <mergeCell ref="D7:D11"/>
    <mergeCell ref="E7:E11"/>
    <mergeCell ref="F7:F11"/>
    <mergeCell ref="G7:G11"/>
    <mergeCell ref="P12:P16"/>
    <mergeCell ref="X17:X21"/>
    <mergeCell ref="Y17:Y21"/>
    <mergeCell ref="B17:B21"/>
    <mergeCell ref="C17:C21"/>
    <mergeCell ref="D17:D21"/>
    <mergeCell ref="F17:F21"/>
    <mergeCell ref="G17:G21"/>
    <mergeCell ref="J17:J21"/>
    <mergeCell ref="E17:E21"/>
    <mergeCell ref="Q17:Q21"/>
    <mergeCell ref="R17:R21"/>
    <mergeCell ref="S17:S21"/>
    <mergeCell ref="T17:T21"/>
    <mergeCell ref="U12:U16"/>
    <mergeCell ref="M17:M21"/>
    <mergeCell ref="P17:P21"/>
    <mergeCell ref="M12:M16"/>
    <mergeCell ref="S12:S16"/>
    <mergeCell ref="T12:T16"/>
    <mergeCell ref="AB17:AB21"/>
    <mergeCell ref="AC17:AC21"/>
    <mergeCell ref="R12:R16"/>
    <mergeCell ref="U17:U21"/>
    <mergeCell ref="V17:V21"/>
    <mergeCell ref="W17:W21"/>
    <mergeCell ref="W12:W16"/>
    <mergeCell ref="X12:X16"/>
    <mergeCell ref="Y12:Y16"/>
    <mergeCell ref="AB12:AB16"/>
    <mergeCell ref="AB22:AB27"/>
    <mergeCell ref="AC22:AC27"/>
    <mergeCell ref="U22:U27"/>
    <mergeCell ref="V22:V27"/>
    <mergeCell ref="W22:W27"/>
    <mergeCell ref="X22:X27"/>
    <mergeCell ref="Y22:Y27"/>
    <mergeCell ref="M22:M27"/>
    <mergeCell ref="P22:P27"/>
    <mergeCell ref="S22:S27"/>
    <mergeCell ref="T22:T27"/>
    <mergeCell ref="B28:B33"/>
    <mergeCell ref="C28:C33"/>
    <mergeCell ref="D28:D33"/>
    <mergeCell ref="E28:E33"/>
    <mergeCell ref="F28:F33"/>
    <mergeCell ref="B22:B27"/>
    <mergeCell ref="C22:C27"/>
    <mergeCell ref="D22:D27"/>
    <mergeCell ref="X28:X33"/>
    <mergeCell ref="G28:G33"/>
    <mergeCell ref="R34:R38"/>
    <mergeCell ref="S34:S38"/>
    <mergeCell ref="T34:T38"/>
    <mergeCell ref="Q28:Q33"/>
    <mergeCell ref="R28:R33"/>
    <mergeCell ref="T28:T33"/>
    <mergeCell ref="U28:U33"/>
    <mergeCell ref="V28:V33"/>
    <mergeCell ref="M28:M33"/>
    <mergeCell ref="P28:P33"/>
    <mergeCell ref="M34:M38"/>
    <mergeCell ref="P34:P38"/>
    <mergeCell ref="U34:U38"/>
    <mergeCell ref="W28:W33"/>
    <mergeCell ref="Y34:Y38"/>
    <mergeCell ref="AB34:AB38"/>
    <mergeCell ref="Z28:Z33"/>
    <mergeCell ref="AB28:AB33"/>
    <mergeCell ref="AC28:AC33"/>
    <mergeCell ref="AC34:AC38"/>
    <mergeCell ref="Y28:Y33"/>
    <mergeCell ref="W34:W38"/>
    <mergeCell ref="X34:X38"/>
    <mergeCell ref="B34:B38"/>
    <mergeCell ref="C34:C38"/>
    <mergeCell ref="D34:D38"/>
    <mergeCell ref="E34:E38"/>
    <mergeCell ref="F34:F38"/>
    <mergeCell ref="J28:J33"/>
    <mergeCell ref="G34:G38"/>
    <mergeCell ref="J34:J38"/>
    <mergeCell ref="B2:AC2"/>
    <mergeCell ref="Q39:Q46"/>
    <mergeCell ref="R39:R46"/>
    <mergeCell ref="S39:S46"/>
    <mergeCell ref="T39:T46"/>
    <mergeCell ref="U39:U46"/>
    <mergeCell ref="B39:B46"/>
    <mergeCell ref="X39:X46"/>
    <mergeCell ref="Y39:Y46"/>
    <mergeCell ref="V39:V46"/>
    <mergeCell ref="T51:W51"/>
    <mergeCell ref="M39:M46"/>
    <mergeCell ref="P39:P46"/>
    <mergeCell ref="V34:V38"/>
    <mergeCell ref="AB39:AB46"/>
    <mergeCell ref="AC39:AC46"/>
    <mergeCell ref="W39:W46"/>
    <mergeCell ref="Q34:Q38"/>
    <mergeCell ref="E22:E27"/>
    <mergeCell ref="E39:E46"/>
    <mergeCell ref="C39:C46"/>
    <mergeCell ref="T48:W48"/>
    <mergeCell ref="T49:W49"/>
    <mergeCell ref="T50:W50"/>
    <mergeCell ref="D39:D46"/>
    <mergeCell ref="F39:F46"/>
    <mergeCell ref="G39:G46"/>
    <mergeCell ref="J39:J46"/>
  </mergeCells>
  <printOptions/>
  <pageMargins left="0.1968503937007874" right="0.2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Ücret Onay Çizelgesi-2017</dc:title>
  <dc:subject/>
  <dc:creator/>
  <cp:keywords/>
  <dc:description/>
  <cp:lastModifiedBy/>
  <dcterms:created xsi:type="dcterms:W3CDTF">2006-09-16T00:00:00Z</dcterms:created>
  <dcterms:modified xsi:type="dcterms:W3CDTF">2020-09-16T12:29:19Z</dcterms:modified>
  <cp:category/>
  <cp:version/>
  <cp:contentType/>
  <cp:contentStatus/>
</cp:coreProperties>
</file>